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EARCH ANALYST\Uniform Reports\FTA\2025\First Half 10.01.2024 to 03.31.2025\"/>
    </mc:Choice>
  </mc:AlternateContent>
  <xr:revisionPtr revIDLastSave="0" documentId="13_ncr:1_{2BC52C48-6FCA-446A-98D6-E7E1591DEE5E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Uniform Report" sheetId="1" r:id="rId1"/>
    <sheet name="List of Certified DBE Fir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1" i="1" l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J17" i="1"/>
  <c r="I17" i="1"/>
  <c r="H17" i="1"/>
  <c r="G17" i="1"/>
  <c r="F16" i="1"/>
  <c r="E16" i="1"/>
  <c r="K16" i="1" s="1"/>
  <c r="F15" i="1"/>
  <c r="F17" i="1" s="1"/>
  <c r="E15" i="1"/>
  <c r="K15" i="1" s="1"/>
  <c r="H29" i="1" l="1"/>
  <c r="E29" i="1"/>
  <c r="K41" i="1"/>
  <c r="E17" i="1"/>
  <c r="K17" i="1" s="1"/>
</calcChain>
</file>

<file path=xl/sharedStrings.xml><?xml version="1.0" encoding="utf-8"?>
<sst xmlns="http://schemas.openxmlformats.org/spreadsheetml/2006/main" count="143" uniqueCount="106">
  <si>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</si>
  <si>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</si>
  <si>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</si>
  <si>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</si>
  <si>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</si>
  <si>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</si>
  <si>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</si>
  <si>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</si>
  <si>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FAA annual report due Dec 1</t>
  </si>
  <si>
    <t>Name and address of Recipient:</t>
  </si>
  <si>
    <t xml:space="preserve">Annual DBE Goal(s): 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</si>
  <si>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</si>
  <si>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</si>
  <si>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</si>
  <si>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</si>
  <si>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</si>
  <si>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</si>
  <si>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</si>
  <si>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</si>
  <si>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</si>
  <si>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</si>
  <si>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</si>
  <si>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</si>
  <si>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</si>
  <si>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</si>
  <si>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</si>
  <si>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</si>
  <si>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</si>
  <si>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</si>
  <si>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</si>
  <si>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</si>
  <si>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</si>
  <si>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</si>
  <si>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</si>
  <si>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</si>
  <si>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</si>
  <si>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</si>
  <si>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</si>
  <si>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</si>
  <si>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</si>
  <si>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</si>
  <si>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</si>
  <si>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</si>
  <si>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</si>
  <si>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</si>
  <si>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</si>
  <si>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</si>
  <si>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</si>
  <si>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</si>
  <si>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</si>
  <si>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</si>
  <si>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</si>
  <si>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</si>
  <si>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</si>
  <si>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</si>
  <si>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</si>
  <si>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</si>
  <si>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</si>
  <si>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</si>
  <si>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</si>
  <si>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</si>
  <si>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</si>
  <si>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</si>
  <si>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</si>
  <si>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</si>
  <si>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</si>
  <si>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[   ] FHWA</t>
  </si>
  <si>
    <t>Race Conscious Projection: 0.00%</t>
  </si>
  <si>
    <t>FY 2024</t>
  </si>
  <si>
    <t>[   ] Report due June 1 (for period Oct 1-Mar 31)</t>
  </si>
  <si>
    <t>Data Entry Form: Certified DBE Contractors Used ON [FAA/FHWA/FTA]-Assisted Contracts (Award/Committed and Closed):</t>
  </si>
  <si>
    <t>Enter the firms and information for all data enterd in Sections A, B, &amp; D, of the DBE Uniform Form for the the fiscal year being reported.</t>
  </si>
  <si>
    <t>#</t>
  </si>
  <si>
    <t>DBE Firm</t>
  </si>
  <si>
    <t>Street Address</t>
  </si>
  <si>
    <t xml:space="preserve"> City</t>
  </si>
  <si>
    <t>State</t>
  </si>
  <si>
    <t>Zip</t>
  </si>
  <si>
    <t>Contact Email Address</t>
  </si>
  <si>
    <t>Contact Phone Number</t>
  </si>
  <si>
    <t>Type of Work</t>
  </si>
  <si>
    <t>NAICS</t>
  </si>
  <si>
    <t xml:space="preserve"> Awarded Dollar Amount of Contract if for Section A</t>
  </si>
  <si>
    <t>Final Dollar Amount of Completed Contract if for Section D</t>
  </si>
  <si>
    <t>Contract Number</t>
  </si>
  <si>
    <t>Disadvantaged Group (from list)</t>
  </si>
  <si>
    <t>Gender (female/male)</t>
  </si>
  <si>
    <t>Name of DBE Firm</t>
  </si>
  <si>
    <t>Street Number, street name, suite number (if applicable)</t>
  </si>
  <si>
    <t>2 digit format</t>
  </si>
  <si>
    <t>5 digit format</t>
  </si>
  <si>
    <t>10 digit format</t>
  </si>
  <si>
    <t>Short description of the work performed by the DBE firm on the contract</t>
  </si>
  <si>
    <t>6 digit NAICS code related to the work performed by the DBE firm on the contract</t>
  </si>
  <si>
    <t>Numeric format</t>
  </si>
  <si>
    <t>Enter one of:
Black American
Hispanic American
Native American
Subcontinent Asian American
Asian-Pacific American
Non-Minority
Other</t>
  </si>
  <si>
    <t>Enter one of:
Female
Male</t>
  </si>
  <si>
    <t>Required</t>
  </si>
  <si>
    <t>Recommended</t>
  </si>
  <si>
    <t>Required if for Section A</t>
  </si>
  <si>
    <t>Required if for Section D</t>
  </si>
  <si>
    <t xml:space="preserve">[ X ] FTA 1725 </t>
  </si>
  <si>
    <t>[ x ] Report due Dec 1 (for period April 1-Sep 30)</t>
  </si>
  <si>
    <t>Race Neutral Projection: 1.00%</t>
  </si>
  <si>
    <t>OVERALL Goal: 1.00%</t>
  </si>
  <si>
    <t>NAME OF FTA SUBRECIPIENT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</si>
</sst>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3" fillId="0" borderId="7" xfId="0" applyFont="1" applyBorder="1"/>
    <xf numFmtId="0" fontId="3" fillId="0" borderId="5" xfId="0" applyFont="1" applyBorder="1" applyProtection="1">
      <protection locked="0"/>
    </xf>
    <xf numFmtId="0" fontId="3" fillId="0" borderId="8" xfId="0" applyFont="1" applyBorder="1"/>
    <xf numFmtId="0" fontId="3" fillId="0" borderId="10" xfId="0" applyFont="1" applyBorder="1"/>
    <xf numFmtId="0" fontId="3" fillId="0" borderId="5" xfId="0" applyFont="1" applyBorder="1"/>
    <xf numFmtId="0" fontId="3" fillId="0" borderId="11" xfId="0" applyFont="1" applyBorder="1"/>
    <xf numFmtId="0" fontId="3" fillId="0" borderId="12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44" fontId="3" fillId="0" borderId="8" xfId="1" applyFont="1" applyBorder="1" applyProtection="1">
      <protection locked="0"/>
    </xf>
    <xf numFmtId="0" fontId="3" fillId="0" borderId="8" xfId="0" applyFont="1" applyBorder="1" applyProtection="1">
      <protection locked="0"/>
    </xf>
    <xf numFmtId="44" fontId="3" fillId="0" borderId="8" xfId="1" applyFont="1" applyBorder="1"/>
    <xf numFmtId="0" fontId="3" fillId="3" borderId="8" xfId="0" applyFont="1" applyFill="1" applyBorder="1"/>
    <xf numFmtId="1" fontId="3" fillId="0" borderId="8" xfId="1" applyNumberFormat="1" applyFont="1" applyBorder="1"/>
    <xf numFmtId="0" fontId="4" fillId="0" borderId="8" xfId="0" applyFont="1" applyBorder="1"/>
    <xf numFmtId="0" fontId="3" fillId="0" borderId="0" xfId="0" applyFont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0" xfId="0" applyFont="1"/>
    <xf numFmtId="0" fontId="3" fillId="0" borderId="18" xfId="0" applyFont="1" applyBorder="1"/>
    <xf numFmtId="0" fontId="3" fillId="0" borderId="8" xfId="0" applyFont="1" applyBorder="1" applyAlignment="1">
      <alignment horizontal="center"/>
    </xf>
    <xf numFmtId="44" fontId="3" fillId="0" borderId="8" xfId="0" applyNumberFormat="1" applyFont="1" applyBorder="1"/>
    <xf numFmtId="1" fontId="3" fillId="0" borderId="8" xfId="0" applyNumberFormat="1" applyFont="1" applyBorder="1" applyProtection="1">
      <protection locked="0"/>
    </xf>
    <xf numFmtId="1" fontId="3" fillId="0" borderId="8" xfId="0" applyNumberFormat="1" applyFont="1" applyBorder="1"/>
    <xf numFmtId="0" fontId="4" fillId="0" borderId="12" xfId="0" applyFont="1" applyBorder="1"/>
    <xf numFmtId="44" fontId="3" fillId="0" borderId="12" xfId="0" applyNumberFormat="1" applyFont="1" applyBorder="1"/>
    <xf numFmtId="1" fontId="3" fillId="0" borderId="12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5" fillId="2" borderId="8" xfId="0" applyFont="1" applyFill="1" applyBorder="1" applyAlignment="1">
      <alignment horizontal="center" vertical="top" wrapText="1"/>
    </xf>
    <xf numFmtId="0" fontId="3" fillId="0" borderId="34" xfId="0" applyFont="1" applyBorder="1"/>
    <xf numFmtId="0" fontId="3" fillId="0" borderId="8" xfId="0" applyFont="1" applyBorder="1" applyAlignment="1">
      <alignment wrapText="1"/>
    </xf>
    <xf numFmtId="0" fontId="3" fillId="0" borderId="5" xfId="0" applyFont="1" applyBorder="1" applyAlignment="1">
      <alignment wrapText="1"/>
    </xf>
    <xf numFmtId="164" fontId="3" fillId="0" borderId="9" xfId="2" applyNumberFormat="1" applyFont="1" applyBorder="1"/>
    <xf numFmtId="0" fontId="0" fillId="5" borderId="0" xfId="0" applyFill="1"/>
    <xf numFmtId="0" fontId="7" fillId="4" borderId="8" xfId="0" applyFont="1" applyFill="1" applyBorder="1" applyAlignment="1">
      <alignment vertical="center"/>
    </xf>
    <xf numFmtId="0" fontId="0" fillId="6" borderId="8" xfId="0" applyFill="1" applyBorder="1"/>
    <xf numFmtId="0" fontId="3" fillId="6" borderId="8" xfId="0" applyFont="1" applyFill="1" applyBorder="1"/>
    <xf numFmtId="0" fontId="8" fillId="6" borderId="8" xfId="0" applyFont="1" applyFill="1" applyBorder="1" applyAlignment="1">
      <alignment vertical="top"/>
    </xf>
    <xf numFmtId="0" fontId="8" fillId="6" borderId="8" xfId="0" applyFont="1" applyFill="1" applyBorder="1" applyAlignment="1">
      <alignment vertical="top" wrapText="1"/>
    </xf>
    <xf numFmtId="0" fontId="3" fillId="6" borderId="8" xfId="0" applyFont="1" applyFill="1" applyBorder="1" applyAlignment="1">
      <alignment vertical="top"/>
    </xf>
    <xf numFmtId="0" fontId="9" fillId="6" borderId="8" xfId="0" applyFont="1" applyFill="1" applyBorder="1"/>
    <xf numFmtId="0" fontId="10" fillId="6" borderId="8" xfId="0" applyFont="1" applyFill="1" applyBorder="1"/>
    <xf numFmtId="0" fontId="7" fillId="4" borderId="8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vertical="center" wrapText="1"/>
    </xf>
    <xf numFmtId="0" fontId="0" fillId="0" borderId="8" xfId="0" applyBorder="1"/>
    <xf numFmtId="43" fontId="0" fillId="0" borderId="8" xfId="3" applyFont="1" applyBorder="1"/>
    <xf numFmtId="0" fontId="11" fillId="5" borderId="0" xfId="0" applyFont="1" applyFill="1"/>
    <xf numFmtId="0" fontId="6" fillId="5" borderId="0" xfId="0" applyFont="1" applyFill="1"/>
    <xf numFmtId="0" fontId="3" fillId="0" borderId="35" xfId="0" applyFont="1" applyBorder="1" applyAlignment="1" applyProtection="1">
      <alignment horizontal="left"/>
      <protection locked="0"/>
    </xf>
    <xf numFmtId="0" fontId="3" fillId="0" borderId="36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locked="0"/>
    </xf>
    <xf numFmtId="44" fontId="3" fillId="0" borderId="8" xfId="1" applyFont="1" applyBorder="1" applyAlignment="1" applyProtection="1">
      <alignment horizontal="center"/>
      <protection locked="0"/>
    </xf>
    <xf numFmtId="0" fontId="3" fillId="3" borderId="8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44" fontId="3" fillId="0" borderId="12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44" fontId="3" fillId="0" borderId="12" xfId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44" fontId="3" fillId="0" borderId="10" xfId="1" applyFont="1" applyBorder="1" applyAlignment="1" applyProtection="1">
      <alignment horizontal="center"/>
      <protection locked="0"/>
    </xf>
    <xf numFmtId="44" fontId="3" fillId="0" borderId="27" xfId="1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8" xfId="0" applyFont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14" xfId="0" applyFont="1" applyBorder="1" applyAlignment="1" applyProtection="1">
      <alignment horizontal="left"/>
      <protection locked="0"/>
    </xf>
    <xf numFmtId="0" fontId="3" fillId="0" borderId="15" xfId="0" applyFont="1" applyBorder="1" applyAlignment="1" applyProtection="1">
      <alignment horizontal="left"/>
      <protection locked="0"/>
    </xf>
    <xf numFmtId="0" fontId="3" fillId="0" borderId="16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wrapText="1"/>
    </xf>
    <xf numFmtId="0" fontId="3" fillId="7" borderId="8" xfId="0" applyFont="1" applyFill="1" applyBorder="1" applyAlignment="1" applyProtection="1">
      <alignment horizontal="center"/>
      <protection locked="0"/>
    </xf>
    <xf numFmtId="0" fontId="3" fillId="7" borderId="9" xfId="0" applyFont="1" applyFill="1" applyBorder="1" applyProtection="1">
      <protection locked="0"/>
    </xf>
    <xf numFmtId="0" fontId="3" fillId="8" borderId="8" xfId="0" applyFont="1" applyFill="1" applyBorder="1" applyAlignment="1" applyProtection="1">
      <alignment horizontal="center"/>
      <protection locked="0"/>
    </xf>
    <xf numFmtId="0" fontId="3" fillId="8" borderId="9" xfId="0" applyFont="1" applyFill="1" applyBorder="1" applyAlignment="1" applyProtection="1">
      <alignment horizontal="center"/>
      <protection locked="0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sqref="A1:K1"/>
    </sheetView>
  </sheetViews>
  <sheetFormatPr defaultRowHeight="15" x14ac:dyDescent="0.25"/>
  <cols>
    <col min="1" max="1" width="5.5703125" customWidth="1"/>
    <col min="2" max="2" width="29.140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99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1"/>
    </row>
    <row r="2" spans="1:11" x14ac:dyDescent="0.25">
      <c r="A2" s="102" t="s">
        <v>1</v>
      </c>
      <c r="B2" s="89"/>
      <c r="C2" s="89"/>
      <c r="D2" s="89"/>
      <c r="E2" s="89"/>
      <c r="F2" s="89"/>
      <c r="G2" s="89"/>
      <c r="H2" s="89"/>
      <c r="I2" s="89"/>
      <c r="J2" s="89"/>
      <c r="K2" s="103"/>
    </row>
    <row r="3" spans="1:11" ht="26.25" x14ac:dyDescent="0.25">
      <c r="A3" s="1">
        <v>1</v>
      </c>
      <c r="B3" s="38" t="s">
        <v>2</v>
      </c>
      <c r="C3" s="2" t="s">
        <v>66</v>
      </c>
      <c r="D3" s="2" t="s">
        <v>3</v>
      </c>
      <c r="E3" s="104" t="s">
        <v>101</v>
      </c>
      <c r="F3" s="104"/>
      <c r="G3" s="104"/>
      <c r="H3" s="104"/>
      <c r="I3" s="104"/>
      <c r="J3" s="104"/>
      <c r="K3" s="105"/>
    </row>
    <row r="4" spans="1:11" x14ac:dyDescent="0.25">
      <c r="A4" s="106">
        <v>2</v>
      </c>
      <c r="B4" s="107" t="s">
        <v>4</v>
      </c>
      <c r="C4" s="108"/>
      <c r="D4" s="108"/>
      <c r="E4" s="108"/>
      <c r="F4" s="108"/>
      <c r="G4" s="108"/>
      <c r="H4" s="108"/>
      <c r="I4" s="108"/>
      <c r="J4" s="108"/>
      <c r="K4" s="109"/>
    </row>
    <row r="5" spans="1:11" ht="27" customHeight="1" x14ac:dyDescent="0.25">
      <c r="A5" s="106"/>
      <c r="B5" s="107"/>
      <c r="C5" s="108"/>
      <c r="D5" s="108"/>
      <c r="E5" s="108"/>
      <c r="F5" s="108"/>
      <c r="G5" s="108"/>
      <c r="H5" s="108"/>
      <c r="I5" s="108"/>
      <c r="J5" s="108"/>
      <c r="K5" s="109"/>
    </row>
    <row r="6" spans="1:11" ht="26.25" x14ac:dyDescent="0.25">
      <c r="A6" s="1">
        <v>3</v>
      </c>
      <c r="B6" s="37" t="s">
        <v>5</v>
      </c>
      <c r="C6" s="57" t="s">
        <v>68</v>
      </c>
      <c r="D6" s="57"/>
      <c r="E6" s="57"/>
      <c r="F6" s="4" t="s">
        <v>6</v>
      </c>
      <c r="G6" s="5"/>
      <c r="H6" s="91"/>
      <c r="I6" s="91"/>
      <c r="J6" s="91"/>
      <c r="K6" s="92"/>
    </row>
    <row r="7" spans="1:11" x14ac:dyDescent="0.25">
      <c r="A7" s="1">
        <v>5</v>
      </c>
      <c r="B7" s="37" t="s">
        <v>7</v>
      </c>
      <c r="C7" s="93" t="s">
        <v>69</v>
      </c>
      <c r="D7" s="93"/>
      <c r="E7" s="93"/>
      <c r="F7" s="93" t="s">
        <v>102</v>
      </c>
      <c r="G7" s="93"/>
      <c r="H7" s="93"/>
      <c r="I7" s="93" t="s">
        <v>8</v>
      </c>
      <c r="J7" s="93"/>
      <c r="K7" s="94"/>
    </row>
    <row r="8" spans="1:11" ht="26.25" x14ac:dyDescent="0.25">
      <c r="A8" s="1">
        <v>6</v>
      </c>
      <c r="B8" s="37" t="s">
        <v>9</v>
      </c>
      <c r="C8" s="110" t="s">
        <v>105</v>
      </c>
      <c r="D8" s="110"/>
      <c r="E8" s="110"/>
      <c r="F8" s="110"/>
      <c r="G8" s="110"/>
      <c r="H8" s="110"/>
      <c r="I8" s="110"/>
      <c r="J8" s="110"/>
      <c r="K8" s="111"/>
    </row>
    <row r="9" spans="1:11" ht="15.75" thickBot="1" x14ac:dyDescent="0.3">
      <c r="A9" s="6">
        <v>7</v>
      </c>
      <c r="B9" s="7" t="s">
        <v>10</v>
      </c>
      <c r="C9" s="95" t="s">
        <v>67</v>
      </c>
      <c r="D9" s="96"/>
      <c r="E9" s="97"/>
      <c r="F9" s="95" t="s">
        <v>103</v>
      </c>
      <c r="G9" s="96"/>
      <c r="H9" s="97"/>
      <c r="I9" s="95" t="s">
        <v>104</v>
      </c>
      <c r="J9" s="96"/>
      <c r="K9" s="98"/>
    </row>
    <row r="10" spans="1:11" ht="15.75" thickBot="1" x14ac:dyDescent="0.3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9"/>
    </row>
    <row r="11" spans="1:11" ht="18.75" x14ac:dyDescent="0.3">
      <c r="A11" s="80" t="s">
        <v>11</v>
      </c>
      <c r="B11" s="81"/>
      <c r="C11" s="81"/>
      <c r="D11" s="81"/>
      <c r="E11" s="81"/>
      <c r="F11" s="81"/>
      <c r="G11" s="81"/>
      <c r="H11" s="81"/>
      <c r="I11" s="81"/>
      <c r="J11" s="81"/>
      <c r="K11" s="82"/>
    </row>
    <row r="12" spans="1:11" x14ac:dyDescent="0.25">
      <c r="A12" s="65"/>
      <c r="B12" s="66"/>
      <c r="C12" s="66"/>
      <c r="D12" s="66"/>
      <c r="E12" s="66"/>
      <c r="F12" s="66"/>
      <c r="G12" s="66"/>
      <c r="H12" s="66"/>
      <c r="I12" s="66"/>
      <c r="J12" s="66"/>
      <c r="K12" s="67"/>
    </row>
    <row r="13" spans="1:11" x14ac:dyDescent="0.25">
      <c r="A13" s="83"/>
      <c r="B13" s="84"/>
      <c r="C13" s="8" t="s">
        <v>12</v>
      </c>
      <c r="D13" s="8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  <c r="K13" s="9" t="s">
        <v>20</v>
      </c>
    </row>
    <row r="14" spans="1:11" ht="105" customHeight="1" x14ac:dyDescent="0.25">
      <c r="A14" s="10" t="s">
        <v>12</v>
      </c>
      <c r="B14" s="11" t="s">
        <v>64</v>
      </c>
      <c r="C14" s="12" t="s">
        <v>21</v>
      </c>
      <c r="D14" s="12" t="s">
        <v>22</v>
      </c>
      <c r="E14" s="12" t="s">
        <v>23</v>
      </c>
      <c r="F14" s="12" t="s">
        <v>24</v>
      </c>
      <c r="G14" s="12" t="s">
        <v>25</v>
      </c>
      <c r="H14" s="12" t="s">
        <v>26</v>
      </c>
      <c r="I14" s="12" t="s">
        <v>27</v>
      </c>
      <c r="J14" s="12" t="s">
        <v>28</v>
      </c>
      <c r="K14" s="13" t="s">
        <v>29</v>
      </c>
    </row>
    <row r="15" spans="1:11" ht="25.5" customHeight="1" x14ac:dyDescent="0.25">
      <c r="A15" s="1">
        <v>8</v>
      </c>
      <c r="B15" s="37" t="s">
        <v>30</v>
      </c>
      <c r="C15" s="14">
        <v>0</v>
      </c>
      <c r="D15" s="15">
        <v>0</v>
      </c>
      <c r="E15" s="16">
        <f>SUM(I15)</f>
        <v>0</v>
      </c>
      <c r="F15" s="3">
        <f>SUM(J15)</f>
        <v>0</v>
      </c>
      <c r="G15" s="17"/>
      <c r="H15" s="17"/>
      <c r="I15" s="14">
        <v>0</v>
      </c>
      <c r="J15" s="15">
        <v>0</v>
      </c>
      <c r="K15" s="39" t="e">
        <f>SUM(E15/C15)</f>
        <v>#DIV/0!</v>
      </c>
    </row>
    <row r="16" spans="1:11" ht="26.25" x14ac:dyDescent="0.25">
      <c r="A16" s="1">
        <v>9</v>
      </c>
      <c r="B16" s="37" t="s">
        <v>31</v>
      </c>
      <c r="C16" s="14">
        <v>0</v>
      </c>
      <c r="D16" s="15">
        <v>0</v>
      </c>
      <c r="E16" s="16">
        <f>SUM(G16,I16)</f>
        <v>0</v>
      </c>
      <c r="F16" s="18">
        <f>SUM(H16,J16)</f>
        <v>0</v>
      </c>
      <c r="G16" s="14">
        <v>0</v>
      </c>
      <c r="H16" s="15">
        <v>0</v>
      </c>
      <c r="I16" s="14">
        <v>0</v>
      </c>
      <c r="J16" s="15">
        <v>0</v>
      </c>
      <c r="K16" s="39" t="e">
        <f>SUM(E16/C16)</f>
        <v>#DIV/0!</v>
      </c>
    </row>
    <row r="17" spans="1:11" x14ac:dyDescent="0.25">
      <c r="A17" s="1">
        <v>10</v>
      </c>
      <c r="B17" s="19" t="s">
        <v>32</v>
      </c>
      <c r="C17" s="17"/>
      <c r="D17" s="17"/>
      <c r="E17" s="16">
        <f>SUM(E15:E16)</f>
        <v>0</v>
      </c>
      <c r="F17" s="3">
        <f>SUM(F15:F16)</f>
        <v>0</v>
      </c>
      <c r="G17" s="16">
        <f>SUM(G16)</f>
        <v>0</v>
      </c>
      <c r="H17" s="3">
        <f>SUM(H16)</f>
        <v>0</v>
      </c>
      <c r="I17" s="16">
        <f>SUM(I15:I16)</f>
        <v>0</v>
      </c>
      <c r="J17" s="3">
        <f>SUM(J15:J16)</f>
        <v>0</v>
      </c>
      <c r="K17" s="39" t="e">
        <f>SUM(E17/C15)</f>
        <v>#DIV/0!</v>
      </c>
    </row>
    <row r="18" spans="1:11" x14ac:dyDescent="0.25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7"/>
    </row>
    <row r="19" spans="1:11" x14ac:dyDescent="0.25">
      <c r="A19" s="85" t="s">
        <v>13</v>
      </c>
      <c r="B19" s="86" t="s">
        <v>33</v>
      </c>
      <c r="C19" s="64"/>
      <c r="D19" s="64"/>
      <c r="E19" s="64"/>
      <c r="F19" s="64"/>
      <c r="G19" s="64"/>
      <c r="H19" s="64"/>
      <c r="I19" s="20"/>
      <c r="J19" s="20"/>
      <c r="K19" s="21"/>
    </row>
    <row r="20" spans="1:11" x14ac:dyDescent="0.25">
      <c r="A20" s="85"/>
      <c r="B20" s="87"/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22"/>
      <c r="J20" s="22"/>
      <c r="K20" s="23"/>
    </row>
    <row r="21" spans="1:11" x14ac:dyDescent="0.25">
      <c r="A21" s="85"/>
      <c r="B21" s="87"/>
      <c r="C21" s="88" t="s">
        <v>65</v>
      </c>
      <c r="D21" s="89"/>
      <c r="E21" s="90"/>
      <c r="F21" s="88" t="s">
        <v>34</v>
      </c>
      <c r="G21" s="89"/>
      <c r="H21" s="90"/>
      <c r="I21" s="22"/>
      <c r="J21" s="22"/>
      <c r="K21" s="23"/>
    </row>
    <row r="22" spans="1:11" x14ac:dyDescent="0.25">
      <c r="A22" s="75"/>
      <c r="B22" s="76"/>
      <c r="C22" s="24" t="s">
        <v>35</v>
      </c>
      <c r="D22" s="24" t="s">
        <v>36</v>
      </c>
      <c r="E22" s="24" t="s">
        <v>37</v>
      </c>
      <c r="F22" s="24" t="s">
        <v>35</v>
      </c>
      <c r="G22" s="24" t="s">
        <v>36</v>
      </c>
      <c r="H22" s="24" t="s">
        <v>37</v>
      </c>
      <c r="I22" s="22"/>
      <c r="J22" s="22"/>
      <c r="K22" s="23"/>
    </row>
    <row r="23" spans="1:11" x14ac:dyDescent="0.25">
      <c r="A23" s="1">
        <v>11</v>
      </c>
      <c r="B23" s="3" t="s">
        <v>38</v>
      </c>
      <c r="C23" s="14">
        <v>0</v>
      </c>
      <c r="D23" s="14">
        <v>0</v>
      </c>
      <c r="E23" s="25">
        <f>SUM(C23:D23)</f>
        <v>0</v>
      </c>
      <c r="F23" s="26">
        <v>0</v>
      </c>
      <c r="G23" s="26">
        <v>0</v>
      </c>
      <c r="H23" s="27">
        <f>SUM(F23:G23)</f>
        <v>0</v>
      </c>
      <c r="I23" s="22"/>
      <c r="J23" s="22"/>
      <c r="K23" s="23"/>
    </row>
    <row r="24" spans="1:11" x14ac:dyDescent="0.25">
      <c r="A24" s="1">
        <v>12</v>
      </c>
      <c r="B24" s="3" t="s">
        <v>39</v>
      </c>
      <c r="C24" s="14">
        <v>0</v>
      </c>
      <c r="D24" s="14">
        <v>0</v>
      </c>
      <c r="E24" s="25">
        <f t="shared" ref="E24:E28" si="0">SUM(C24:D24)</f>
        <v>0</v>
      </c>
      <c r="F24" s="26">
        <v>0</v>
      </c>
      <c r="G24" s="26">
        <v>0</v>
      </c>
      <c r="H24" s="27">
        <f t="shared" ref="H24:H28" si="1">SUM(F24:G24)</f>
        <v>0</v>
      </c>
      <c r="I24" s="22"/>
      <c r="J24" s="22"/>
      <c r="K24" s="23"/>
    </row>
    <row r="25" spans="1:11" x14ac:dyDescent="0.25">
      <c r="A25" s="1">
        <v>13</v>
      </c>
      <c r="B25" s="3" t="s">
        <v>40</v>
      </c>
      <c r="C25" s="14">
        <v>0</v>
      </c>
      <c r="D25" s="14">
        <v>0</v>
      </c>
      <c r="E25" s="25">
        <f t="shared" si="0"/>
        <v>0</v>
      </c>
      <c r="F25" s="26">
        <v>0</v>
      </c>
      <c r="G25" s="26">
        <v>0</v>
      </c>
      <c r="H25" s="27">
        <f t="shared" si="1"/>
        <v>0</v>
      </c>
      <c r="I25" s="22"/>
      <c r="J25" s="22"/>
      <c r="K25" s="23"/>
    </row>
    <row r="26" spans="1:11" x14ac:dyDescent="0.25">
      <c r="A26" s="1">
        <v>14</v>
      </c>
      <c r="B26" s="3" t="s">
        <v>41</v>
      </c>
      <c r="C26" s="14">
        <v>0</v>
      </c>
      <c r="D26" s="14">
        <v>0</v>
      </c>
      <c r="E26" s="25">
        <f t="shared" si="0"/>
        <v>0</v>
      </c>
      <c r="F26" s="26">
        <v>0</v>
      </c>
      <c r="G26" s="26">
        <v>0</v>
      </c>
      <c r="H26" s="27">
        <f t="shared" si="1"/>
        <v>0</v>
      </c>
      <c r="I26" s="22"/>
      <c r="J26" s="22"/>
      <c r="K26" s="23"/>
    </row>
    <row r="27" spans="1:11" x14ac:dyDescent="0.25">
      <c r="A27" s="1">
        <v>15</v>
      </c>
      <c r="B27" s="3" t="s">
        <v>42</v>
      </c>
      <c r="C27" s="14">
        <v>0</v>
      </c>
      <c r="D27" s="14">
        <v>0</v>
      </c>
      <c r="E27" s="25">
        <f t="shared" si="0"/>
        <v>0</v>
      </c>
      <c r="F27" s="26">
        <v>0</v>
      </c>
      <c r="G27" s="26">
        <v>0</v>
      </c>
      <c r="H27" s="27">
        <f t="shared" si="1"/>
        <v>0</v>
      </c>
      <c r="I27" s="22"/>
      <c r="J27" s="22"/>
      <c r="K27" s="23"/>
    </row>
    <row r="28" spans="1:11" x14ac:dyDescent="0.25">
      <c r="A28" s="1">
        <v>16</v>
      </c>
      <c r="B28" s="3" t="s">
        <v>43</v>
      </c>
      <c r="C28" s="14">
        <v>0</v>
      </c>
      <c r="D28" s="14">
        <v>0</v>
      </c>
      <c r="E28" s="25">
        <f t="shared" si="0"/>
        <v>0</v>
      </c>
      <c r="F28" s="26">
        <v>0</v>
      </c>
      <c r="G28" s="26">
        <v>0</v>
      </c>
      <c r="H28" s="27">
        <f t="shared" si="1"/>
        <v>0</v>
      </c>
      <c r="I28" s="22"/>
      <c r="J28" s="22"/>
      <c r="K28" s="23"/>
    </row>
    <row r="29" spans="1:11" ht="15.75" thickBot="1" x14ac:dyDescent="0.3">
      <c r="A29" s="6">
        <v>17</v>
      </c>
      <c r="B29" s="28" t="s">
        <v>32</v>
      </c>
      <c r="C29" s="29">
        <f>SUM(C23:C28)</f>
        <v>0</v>
      </c>
      <c r="D29" s="29">
        <f t="shared" ref="D29:H29" si="2">SUM(D23:D28)</f>
        <v>0</v>
      </c>
      <c r="E29" s="29">
        <f t="shared" si="2"/>
        <v>0</v>
      </c>
      <c r="F29" s="30">
        <f t="shared" si="2"/>
        <v>0</v>
      </c>
      <c r="G29" s="30">
        <f t="shared" si="2"/>
        <v>0</v>
      </c>
      <c r="H29" s="30">
        <f t="shared" si="2"/>
        <v>0</v>
      </c>
      <c r="I29" s="31"/>
      <c r="J29" s="31"/>
      <c r="K29" s="32"/>
    </row>
    <row r="30" spans="1:11" ht="15.75" thickBot="1" x14ac:dyDescent="0.3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9"/>
    </row>
    <row r="31" spans="1:11" ht="18.75" x14ac:dyDescent="0.3">
      <c r="A31" s="80" t="s">
        <v>44</v>
      </c>
      <c r="B31" s="81"/>
      <c r="C31" s="81"/>
      <c r="D31" s="81"/>
      <c r="E31" s="81"/>
      <c r="F31" s="81"/>
      <c r="G31" s="81"/>
      <c r="H31" s="81"/>
      <c r="I31" s="81"/>
      <c r="J31" s="81"/>
      <c r="K31" s="82"/>
    </row>
    <row r="32" spans="1:11" x14ac:dyDescent="0.25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7"/>
    </row>
    <row r="33" spans="1:11" x14ac:dyDescent="0.25">
      <c r="A33" s="77"/>
      <c r="B33" s="78"/>
      <c r="C33" s="33" t="s">
        <v>12</v>
      </c>
      <c r="D33" s="70" t="s">
        <v>13</v>
      </c>
      <c r="E33" s="70"/>
      <c r="F33" s="33" t="s">
        <v>14</v>
      </c>
      <c r="G33" s="70" t="s">
        <v>15</v>
      </c>
      <c r="H33" s="70"/>
      <c r="I33" s="70" t="s">
        <v>16</v>
      </c>
      <c r="J33" s="70"/>
      <c r="K33" s="34" t="s">
        <v>17</v>
      </c>
    </row>
    <row r="34" spans="1:11" ht="60.75" customHeight="1" x14ac:dyDescent="0.25">
      <c r="A34" s="10" t="s">
        <v>14</v>
      </c>
      <c r="B34" s="35" t="s">
        <v>45</v>
      </c>
      <c r="C34" s="12" t="s">
        <v>46</v>
      </c>
      <c r="D34" s="64" t="s">
        <v>47</v>
      </c>
      <c r="E34" s="64"/>
      <c r="F34" s="12" t="s">
        <v>48</v>
      </c>
      <c r="G34" s="64" t="s">
        <v>49</v>
      </c>
      <c r="H34" s="64"/>
      <c r="I34" s="64" t="s">
        <v>50</v>
      </c>
      <c r="J34" s="64"/>
      <c r="K34" s="13" t="s">
        <v>51</v>
      </c>
    </row>
    <row r="35" spans="1:11" x14ac:dyDescent="0.25">
      <c r="A35" s="1">
        <v>18</v>
      </c>
      <c r="B35" s="3" t="s">
        <v>52</v>
      </c>
      <c r="C35" s="15">
        <v>0</v>
      </c>
      <c r="D35" s="71">
        <v>0</v>
      </c>
      <c r="E35" s="72"/>
      <c r="F35" s="15">
        <v>0</v>
      </c>
      <c r="G35" s="71">
        <v>0</v>
      </c>
      <c r="H35" s="72"/>
      <c r="I35" s="73">
        <v>0</v>
      </c>
      <c r="J35" s="74"/>
      <c r="K35" s="39" t="e">
        <f>SUM(G35/D35)</f>
        <v>#DIV/0!</v>
      </c>
    </row>
    <row r="36" spans="1:11" x14ac:dyDescent="0.25">
      <c r="A36" s="65"/>
      <c r="B36" s="66"/>
      <c r="C36" s="66"/>
      <c r="D36" s="66"/>
      <c r="E36" s="66"/>
      <c r="F36" s="66"/>
      <c r="G36" s="66"/>
      <c r="H36" s="66"/>
      <c r="I36" s="66"/>
      <c r="J36" s="66"/>
      <c r="K36" s="67"/>
    </row>
    <row r="37" spans="1:11" x14ac:dyDescent="0.25">
      <c r="A37" s="68"/>
      <c r="B37" s="69"/>
      <c r="C37" s="70" t="s">
        <v>12</v>
      </c>
      <c r="D37" s="70"/>
      <c r="E37" s="70" t="s">
        <v>13</v>
      </c>
      <c r="F37" s="70"/>
      <c r="G37" s="70" t="s">
        <v>14</v>
      </c>
      <c r="H37" s="70"/>
      <c r="I37" s="70" t="s">
        <v>15</v>
      </c>
      <c r="J37" s="70"/>
      <c r="K37" s="34" t="s">
        <v>16</v>
      </c>
    </row>
    <row r="38" spans="1:11" ht="65.25" customHeight="1" x14ac:dyDescent="0.25">
      <c r="A38" s="10" t="s">
        <v>15</v>
      </c>
      <c r="B38" s="35" t="s">
        <v>53</v>
      </c>
      <c r="C38" s="64" t="s">
        <v>54</v>
      </c>
      <c r="D38" s="64"/>
      <c r="E38" s="64" t="s">
        <v>55</v>
      </c>
      <c r="F38" s="64"/>
      <c r="G38" s="64" t="s">
        <v>56</v>
      </c>
      <c r="H38" s="64"/>
      <c r="I38" s="64" t="s">
        <v>63</v>
      </c>
      <c r="J38" s="64"/>
      <c r="K38" s="13" t="s">
        <v>51</v>
      </c>
    </row>
    <row r="39" spans="1:11" x14ac:dyDescent="0.25">
      <c r="A39" s="1">
        <v>19</v>
      </c>
      <c r="B39" s="3" t="s">
        <v>57</v>
      </c>
      <c r="C39" s="57">
        <v>0</v>
      </c>
      <c r="D39" s="57"/>
      <c r="E39" s="58">
        <v>0</v>
      </c>
      <c r="F39" s="58"/>
      <c r="G39" s="58">
        <v>0</v>
      </c>
      <c r="H39" s="58"/>
      <c r="I39" s="58">
        <v>0</v>
      </c>
      <c r="J39" s="58"/>
      <c r="K39" s="39" t="e">
        <f>SUM(I39/E39)</f>
        <v>#DIV/0!</v>
      </c>
    </row>
    <row r="40" spans="1:11" x14ac:dyDescent="0.25">
      <c r="A40" s="1">
        <v>20</v>
      </c>
      <c r="B40" s="3" t="s">
        <v>58</v>
      </c>
      <c r="C40" s="57">
        <v>0</v>
      </c>
      <c r="D40" s="57"/>
      <c r="E40" s="58">
        <v>0</v>
      </c>
      <c r="F40" s="58"/>
      <c r="G40" s="59"/>
      <c r="H40" s="59"/>
      <c r="I40" s="58">
        <v>0</v>
      </c>
      <c r="J40" s="58"/>
      <c r="K40" s="39" t="e">
        <f>SUM(I40/E40)</f>
        <v>#DIV/0!</v>
      </c>
    </row>
    <row r="41" spans="1:11" ht="15.75" thickBot="1" x14ac:dyDescent="0.3">
      <c r="A41" s="6">
        <v>21</v>
      </c>
      <c r="B41" s="7" t="s">
        <v>59</v>
      </c>
      <c r="C41" s="60">
        <f>SUM(C39:D40)</f>
        <v>0</v>
      </c>
      <c r="D41" s="60"/>
      <c r="E41" s="61">
        <f>SUM(E39:F40)</f>
        <v>0</v>
      </c>
      <c r="F41" s="60"/>
      <c r="G41" s="62"/>
      <c r="H41" s="62"/>
      <c r="I41" s="63">
        <f>SUM(I39:J40)</f>
        <v>0</v>
      </c>
      <c r="J41" s="63"/>
      <c r="K41" s="39" t="e">
        <f>SUM(I41/E41)</f>
        <v>#DIV/0!</v>
      </c>
    </row>
    <row r="42" spans="1:11" ht="31.5" customHeight="1" thickBot="1" x14ac:dyDescent="0.3">
      <c r="A42" s="36">
        <v>22</v>
      </c>
      <c r="B42" s="55" t="s">
        <v>60</v>
      </c>
      <c r="C42" s="55"/>
      <c r="D42" s="55"/>
      <c r="E42" s="55" t="s">
        <v>61</v>
      </c>
      <c r="F42" s="55"/>
      <c r="G42" s="55"/>
      <c r="H42" s="55"/>
      <c r="I42" s="55" t="s">
        <v>62</v>
      </c>
      <c r="J42" s="55"/>
      <c r="K42" s="56"/>
    </row>
    <row r="43" spans="1:11" ht="15.75" thickTop="1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</row>
  </sheetData>
  <mergeCells count="71"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2:K12"/>
    <mergeCell ref="A13:B13"/>
    <mergeCell ref="A18:K18"/>
    <mergeCell ref="A19:A21"/>
    <mergeCell ref="B19:B21"/>
    <mergeCell ref="C19:H19"/>
    <mergeCell ref="C21:E21"/>
    <mergeCell ref="F21:H21"/>
    <mergeCell ref="A22:B22"/>
    <mergeCell ref="A30:K30"/>
    <mergeCell ref="A31:K31"/>
    <mergeCell ref="A32:K32"/>
    <mergeCell ref="A33:B33"/>
    <mergeCell ref="D33:E33"/>
    <mergeCell ref="G33:H33"/>
    <mergeCell ref="I33:J33"/>
    <mergeCell ref="D34:E34"/>
    <mergeCell ref="G34:H34"/>
    <mergeCell ref="I34:J34"/>
    <mergeCell ref="D35:E35"/>
    <mergeCell ref="G35:H35"/>
    <mergeCell ref="I35:J35"/>
    <mergeCell ref="A36:K36"/>
    <mergeCell ref="A37:B37"/>
    <mergeCell ref="C37:D37"/>
    <mergeCell ref="E37:F37"/>
    <mergeCell ref="G37:H37"/>
    <mergeCell ref="I37:J37"/>
    <mergeCell ref="C38:D38"/>
    <mergeCell ref="E38:F38"/>
    <mergeCell ref="G38:H38"/>
    <mergeCell ref="I38:J38"/>
    <mergeCell ref="C39:D39"/>
    <mergeCell ref="E39:F39"/>
    <mergeCell ref="G39:H39"/>
    <mergeCell ref="I39:J39"/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1E7D-1625-4609-BEFC-EDB0F117C92B}">
  <sheetPr>
    <pageSetUpPr fitToPage="1"/>
  </sheetPr>
  <dimension ref="A1:O35"/>
  <sheetViews>
    <sheetView zoomScaleNormal="100" workbookViewId="0">
      <selection activeCell="B6" sqref="B6"/>
    </sheetView>
  </sheetViews>
  <sheetFormatPr defaultRowHeight="15" x14ac:dyDescent="0.25"/>
  <cols>
    <col min="2" max="2" width="19.7109375" bestFit="1" customWidth="1"/>
    <col min="3" max="3" width="27.7109375" bestFit="1" customWidth="1"/>
    <col min="4" max="4" width="13.7109375" bestFit="1" customWidth="1"/>
    <col min="5" max="5" width="15.42578125" bestFit="1" customWidth="1"/>
    <col min="6" max="6" width="15.140625" bestFit="1" customWidth="1"/>
    <col min="7" max="7" width="30.5703125" bestFit="1" customWidth="1"/>
    <col min="8" max="8" width="31.28515625" bestFit="1" customWidth="1"/>
    <col min="9" max="9" width="50.140625" customWidth="1"/>
    <col min="10" max="10" width="31.28515625" bestFit="1" customWidth="1"/>
    <col min="11" max="11" width="33" customWidth="1"/>
    <col min="12" max="12" width="39.28515625" customWidth="1"/>
    <col min="13" max="13" width="23.28515625" bestFit="1" customWidth="1"/>
    <col min="14" max="14" width="42.28515625" bestFit="1" customWidth="1"/>
    <col min="15" max="15" width="28.7109375" bestFit="1" customWidth="1"/>
  </cols>
  <sheetData>
    <row r="1" spans="1:15" ht="30" customHeight="1" x14ac:dyDescent="0.4">
      <c r="A1" s="53" t="s">
        <v>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15" ht="15.75" x14ac:dyDescent="0.25">
      <c r="A2" s="54" t="s">
        <v>71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45" customHeight="1" x14ac:dyDescent="0.25">
      <c r="A3" s="49" t="s">
        <v>72</v>
      </c>
      <c r="B3" s="41" t="s">
        <v>73</v>
      </c>
      <c r="C3" s="41" t="s">
        <v>74</v>
      </c>
      <c r="D3" s="41" t="s">
        <v>75</v>
      </c>
      <c r="E3" s="41" t="s">
        <v>76</v>
      </c>
      <c r="F3" s="41" t="s">
        <v>77</v>
      </c>
      <c r="G3" s="41" t="s">
        <v>78</v>
      </c>
      <c r="H3" s="41" t="s">
        <v>79</v>
      </c>
      <c r="I3" s="41" t="s">
        <v>80</v>
      </c>
      <c r="J3" s="41" t="s">
        <v>81</v>
      </c>
      <c r="K3" s="50" t="s">
        <v>82</v>
      </c>
      <c r="L3" s="50" t="s">
        <v>83</v>
      </c>
      <c r="M3" s="41" t="s">
        <v>84</v>
      </c>
      <c r="N3" s="41" t="s">
        <v>85</v>
      </c>
      <c r="O3" s="41" t="s">
        <v>86</v>
      </c>
    </row>
    <row r="4" spans="1:15" ht="102" x14ac:dyDescent="0.25">
      <c r="A4" s="43"/>
      <c r="B4" s="44" t="s">
        <v>87</v>
      </c>
      <c r="C4" s="45" t="s">
        <v>88</v>
      </c>
      <c r="D4" s="46"/>
      <c r="E4" s="44" t="s">
        <v>89</v>
      </c>
      <c r="F4" s="44" t="s">
        <v>90</v>
      </c>
      <c r="G4" s="46"/>
      <c r="H4" s="44" t="s">
        <v>91</v>
      </c>
      <c r="I4" s="45" t="s">
        <v>92</v>
      </c>
      <c r="J4" s="45" t="s">
        <v>93</v>
      </c>
      <c r="K4" s="44" t="s">
        <v>94</v>
      </c>
      <c r="L4" s="44" t="s">
        <v>94</v>
      </c>
      <c r="M4" s="46"/>
      <c r="N4" s="45" t="s">
        <v>95</v>
      </c>
      <c r="O4" s="45" t="s">
        <v>96</v>
      </c>
    </row>
    <row r="5" spans="1:15" x14ac:dyDescent="0.25">
      <c r="A5" s="42"/>
      <c r="B5" s="47" t="s">
        <v>97</v>
      </c>
      <c r="C5" s="47" t="s">
        <v>97</v>
      </c>
      <c r="D5" s="47" t="s">
        <v>97</v>
      </c>
      <c r="E5" s="47" t="s">
        <v>97</v>
      </c>
      <c r="F5" s="47" t="s">
        <v>97</v>
      </c>
      <c r="G5" s="47" t="s">
        <v>97</v>
      </c>
      <c r="H5" s="48" t="s">
        <v>98</v>
      </c>
      <c r="I5" s="47" t="s">
        <v>97</v>
      </c>
      <c r="J5" s="47" t="s">
        <v>97</v>
      </c>
      <c r="K5" s="47" t="s">
        <v>99</v>
      </c>
      <c r="L5" s="47" t="s">
        <v>100</v>
      </c>
      <c r="M5" s="47" t="s">
        <v>97</v>
      </c>
      <c r="N5" s="48" t="s">
        <v>98</v>
      </c>
      <c r="O5" s="48" t="s">
        <v>98</v>
      </c>
    </row>
    <row r="6" spans="1:15" x14ac:dyDescent="0.25">
      <c r="A6" s="51">
        <v>1</v>
      </c>
      <c r="B6" s="51"/>
      <c r="C6" s="51"/>
      <c r="D6" s="51"/>
      <c r="E6" s="51"/>
      <c r="F6" s="51"/>
      <c r="G6" s="51"/>
      <c r="H6" s="51"/>
      <c r="I6" s="51"/>
      <c r="J6" s="51"/>
      <c r="K6" s="52"/>
      <c r="L6" s="52"/>
      <c r="M6" s="51"/>
      <c r="N6" s="51"/>
      <c r="O6" s="51"/>
    </row>
    <row r="7" spans="1:15" x14ac:dyDescent="0.25">
      <c r="A7" s="51">
        <v>2</v>
      </c>
      <c r="B7" s="51"/>
      <c r="C7" s="51"/>
      <c r="D7" s="51"/>
      <c r="E7" s="51"/>
      <c r="F7" s="51"/>
      <c r="G7" s="51"/>
      <c r="H7" s="51"/>
      <c r="I7" s="51"/>
      <c r="J7" s="51"/>
      <c r="K7" s="52"/>
      <c r="L7" s="52"/>
      <c r="M7" s="51"/>
      <c r="N7" s="51"/>
      <c r="O7" s="51"/>
    </row>
    <row r="8" spans="1:15" x14ac:dyDescent="0.25">
      <c r="A8" s="51">
        <v>3</v>
      </c>
      <c r="B8" s="51"/>
      <c r="C8" s="51"/>
      <c r="D8" s="51"/>
      <c r="E8" s="51"/>
      <c r="F8" s="51"/>
      <c r="G8" s="51"/>
      <c r="H8" s="51"/>
      <c r="I8" s="51"/>
      <c r="J8" s="51"/>
      <c r="K8" s="52"/>
      <c r="L8" s="52"/>
      <c r="M8" s="51"/>
      <c r="N8" s="51"/>
      <c r="O8" s="51"/>
    </row>
    <row r="9" spans="1:15" x14ac:dyDescent="0.25">
      <c r="A9" s="51">
        <v>4</v>
      </c>
      <c r="B9" s="51"/>
      <c r="C9" s="51"/>
      <c r="D9" s="51"/>
      <c r="E9" s="51"/>
      <c r="F9" s="51"/>
      <c r="G9" s="51"/>
      <c r="H9" s="51"/>
      <c r="I9" s="51"/>
      <c r="J9" s="51"/>
      <c r="K9" s="52"/>
      <c r="L9" s="52"/>
      <c r="M9" s="51"/>
      <c r="N9" s="51"/>
      <c r="O9" s="51"/>
    </row>
    <row r="10" spans="1:15" x14ac:dyDescent="0.25">
      <c r="A10" s="51">
        <v>5</v>
      </c>
      <c r="B10" s="51"/>
      <c r="C10" s="51"/>
      <c r="D10" s="51"/>
      <c r="E10" s="51"/>
      <c r="F10" s="51"/>
      <c r="G10" s="51"/>
      <c r="H10" s="51"/>
      <c r="I10" s="51"/>
      <c r="J10" s="51"/>
      <c r="K10" s="52"/>
      <c r="L10" s="52"/>
      <c r="M10" s="51"/>
      <c r="N10" s="51"/>
      <c r="O10" s="51"/>
    </row>
    <row r="11" spans="1:15" x14ac:dyDescent="0.25">
      <c r="A11" s="51">
        <v>6</v>
      </c>
      <c r="B11" s="51"/>
      <c r="C11" s="51"/>
      <c r="D11" s="51"/>
      <c r="E11" s="51"/>
      <c r="F11" s="51"/>
      <c r="G11" s="51"/>
      <c r="H11" s="51"/>
      <c r="I11" s="51"/>
      <c r="J11" s="51"/>
      <c r="K11" s="52"/>
      <c r="L11" s="52"/>
      <c r="M11" s="51"/>
      <c r="N11" s="51"/>
      <c r="O11" s="51"/>
    </row>
    <row r="12" spans="1:15" x14ac:dyDescent="0.25">
      <c r="A12" s="51">
        <v>7</v>
      </c>
      <c r="B12" s="51"/>
      <c r="C12" s="51"/>
      <c r="D12" s="51"/>
      <c r="E12" s="51"/>
      <c r="F12" s="51"/>
      <c r="G12" s="51"/>
      <c r="H12" s="51"/>
      <c r="I12" s="51"/>
      <c r="J12" s="51"/>
      <c r="K12" s="52"/>
      <c r="L12" s="52"/>
      <c r="M12" s="51"/>
      <c r="N12" s="51"/>
      <c r="O12" s="51"/>
    </row>
    <row r="13" spans="1:15" x14ac:dyDescent="0.25">
      <c r="A13" s="51">
        <v>8</v>
      </c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52"/>
      <c r="M13" s="51"/>
      <c r="N13" s="51"/>
      <c r="O13" s="51"/>
    </row>
    <row r="14" spans="1:15" x14ac:dyDescent="0.25">
      <c r="A14" s="51">
        <v>9</v>
      </c>
      <c r="B14" s="51"/>
      <c r="C14" s="51"/>
      <c r="D14" s="51"/>
      <c r="E14" s="51"/>
      <c r="F14" s="51"/>
      <c r="G14" s="51"/>
      <c r="H14" s="51"/>
      <c r="I14" s="51"/>
      <c r="J14" s="51"/>
      <c r="K14" s="52"/>
      <c r="L14" s="52"/>
      <c r="M14" s="51"/>
      <c r="N14" s="51"/>
      <c r="O14" s="51"/>
    </row>
    <row r="15" spans="1:15" x14ac:dyDescent="0.25">
      <c r="A15" s="51">
        <v>10</v>
      </c>
      <c r="B15" s="51"/>
      <c r="C15" s="51"/>
      <c r="D15" s="51"/>
      <c r="E15" s="51"/>
      <c r="F15" s="51"/>
      <c r="G15" s="51"/>
      <c r="H15" s="51"/>
      <c r="I15" s="51"/>
      <c r="J15" s="51"/>
      <c r="K15" s="52"/>
      <c r="L15" s="52"/>
      <c r="M15" s="51"/>
      <c r="N15" s="51"/>
      <c r="O15" s="51"/>
    </row>
    <row r="16" spans="1:15" x14ac:dyDescent="0.25">
      <c r="A16" s="51">
        <v>11</v>
      </c>
      <c r="B16" s="51"/>
      <c r="C16" s="51"/>
      <c r="D16" s="51"/>
      <c r="E16" s="51"/>
      <c r="F16" s="51"/>
      <c r="G16" s="51"/>
      <c r="H16" s="51"/>
      <c r="I16" s="51"/>
      <c r="J16" s="51"/>
      <c r="K16" s="52"/>
      <c r="L16" s="52"/>
      <c r="M16" s="51"/>
      <c r="N16" s="51"/>
      <c r="O16" s="51"/>
    </row>
    <row r="17" spans="1:15" x14ac:dyDescent="0.25">
      <c r="A17" s="51">
        <v>12</v>
      </c>
      <c r="B17" s="51"/>
      <c r="C17" s="51"/>
      <c r="D17" s="51"/>
      <c r="E17" s="51"/>
      <c r="F17" s="51"/>
      <c r="G17" s="51"/>
      <c r="H17" s="51"/>
      <c r="I17" s="51"/>
      <c r="J17" s="51"/>
      <c r="K17" s="52"/>
      <c r="L17" s="52"/>
      <c r="M17" s="51"/>
      <c r="N17" s="51"/>
      <c r="O17" s="51"/>
    </row>
    <row r="18" spans="1:15" x14ac:dyDescent="0.25">
      <c r="A18" s="51">
        <v>13</v>
      </c>
      <c r="B18" s="51"/>
      <c r="C18" s="51"/>
      <c r="D18" s="51"/>
      <c r="E18" s="51"/>
      <c r="F18" s="51"/>
      <c r="G18" s="51"/>
      <c r="H18" s="51"/>
      <c r="I18" s="51"/>
      <c r="J18" s="51"/>
      <c r="K18" s="52"/>
      <c r="L18" s="52"/>
      <c r="M18" s="51"/>
      <c r="N18" s="51"/>
      <c r="O18" s="51"/>
    </row>
    <row r="19" spans="1:15" x14ac:dyDescent="0.25">
      <c r="A19" s="51">
        <v>14</v>
      </c>
      <c r="B19" s="51"/>
      <c r="C19" s="51"/>
      <c r="D19" s="51"/>
      <c r="E19" s="51"/>
      <c r="F19" s="51"/>
      <c r="G19" s="51"/>
      <c r="H19" s="51"/>
      <c r="I19" s="51"/>
      <c r="J19" s="51"/>
      <c r="K19" s="52"/>
      <c r="L19" s="52"/>
      <c r="M19" s="51"/>
      <c r="N19" s="51"/>
      <c r="O19" s="51"/>
    </row>
    <row r="20" spans="1:15" x14ac:dyDescent="0.25">
      <c r="A20" s="51">
        <v>15</v>
      </c>
      <c r="B20" s="51"/>
      <c r="C20" s="51"/>
      <c r="D20" s="51"/>
      <c r="E20" s="51"/>
      <c r="F20" s="51"/>
      <c r="G20" s="51"/>
      <c r="H20" s="51"/>
      <c r="I20" s="51"/>
      <c r="J20" s="51"/>
      <c r="K20" s="52"/>
      <c r="L20" s="52"/>
      <c r="M20" s="51"/>
      <c r="N20" s="51"/>
      <c r="O20" s="51"/>
    </row>
    <row r="21" spans="1:15" x14ac:dyDescent="0.25">
      <c r="A21" s="51">
        <v>16</v>
      </c>
      <c r="B21" s="51"/>
      <c r="C21" s="51"/>
      <c r="D21" s="51"/>
      <c r="E21" s="51"/>
      <c r="F21" s="51"/>
      <c r="G21" s="51"/>
      <c r="H21" s="51"/>
      <c r="I21" s="51"/>
      <c r="J21" s="51"/>
      <c r="K21" s="52"/>
      <c r="L21" s="52"/>
      <c r="M21" s="51"/>
      <c r="N21" s="51"/>
      <c r="O21" s="51"/>
    </row>
    <row r="22" spans="1:15" x14ac:dyDescent="0.25">
      <c r="A22" s="51">
        <v>17</v>
      </c>
      <c r="B22" s="51"/>
      <c r="C22" s="51"/>
      <c r="D22" s="51"/>
      <c r="E22" s="51"/>
      <c r="F22" s="51"/>
      <c r="G22" s="51"/>
      <c r="H22" s="51"/>
      <c r="I22" s="51"/>
      <c r="J22" s="51"/>
      <c r="K22" s="52"/>
      <c r="L22" s="52"/>
      <c r="M22" s="51"/>
      <c r="N22" s="51"/>
      <c r="O22" s="51"/>
    </row>
    <row r="23" spans="1:15" x14ac:dyDescent="0.25">
      <c r="A23" s="51">
        <v>18</v>
      </c>
      <c r="B23" s="51"/>
      <c r="C23" s="51"/>
      <c r="D23" s="51"/>
      <c r="E23" s="51"/>
      <c r="F23" s="51"/>
      <c r="G23" s="51"/>
      <c r="H23" s="51"/>
      <c r="I23" s="51"/>
      <c r="J23" s="51"/>
      <c r="K23" s="52"/>
      <c r="L23" s="52"/>
      <c r="M23" s="51"/>
      <c r="N23" s="51"/>
      <c r="O23" s="51"/>
    </row>
    <row r="24" spans="1:15" x14ac:dyDescent="0.25">
      <c r="A24" s="51">
        <v>19</v>
      </c>
      <c r="B24" s="51"/>
      <c r="C24" s="51"/>
      <c r="D24" s="51"/>
      <c r="E24" s="51"/>
      <c r="F24" s="51"/>
      <c r="G24" s="51"/>
      <c r="H24" s="51"/>
      <c r="I24" s="51"/>
      <c r="J24" s="51"/>
      <c r="K24" s="52"/>
      <c r="L24" s="52"/>
      <c r="M24" s="51"/>
      <c r="N24" s="51"/>
      <c r="O24" s="51"/>
    </row>
    <row r="25" spans="1:15" x14ac:dyDescent="0.25">
      <c r="A25" s="51">
        <v>20</v>
      </c>
      <c r="B25" s="51"/>
      <c r="C25" s="51"/>
      <c r="D25" s="51"/>
      <c r="E25" s="51"/>
      <c r="F25" s="51"/>
      <c r="G25" s="51"/>
      <c r="H25" s="51"/>
      <c r="I25" s="51"/>
      <c r="J25" s="51"/>
      <c r="K25" s="52"/>
      <c r="L25" s="52"/>
      <c r="M25" s="51"/>
      <c r="N25" s="51"/>
      <c r="O25" s="51"/>
    </row>
    <row r="26" spans="1:15" x14ac:dyDescent="0.25">
      <c r="A26" s="51">
        <v>21</v>
      </c>
      <c r="B26" s="51"/>
      <c r="C26" s="51"/>
      <c r="D26" s="51"/>
      <c r="E26" s="51"/>
      <c r="F26" s="51"/>
      <c r="G26" s="51"/>
      <c r="H26" s="51"/>
      <c r="I26" s="51"/>
      <c r="J26" s="51"/>
      <c r="K26" s="52"/>
      <c r="L26" s="52"/>
      <c r="M26" s="51"/>
      <c r="N26" s="51"/>
      <c r="O26" s="51"/>
    </row>
    <row r="27" spans="1:15" x14ac:dyDescent="0.25">
      <c r="A27" s="51">
        <v>22</v>
      </c>
      <c r="B27" s="51"/>
      <c r="C27" s="51"/>
      <c r="D27" s="51"/>
      <c r="E27" s="51"/>
      <c r="F27" s="51"/>
      <c r="G27" s="51"/>
      <c r="H27" s="51"/>
      <c r="I27" s="51"/>
      <c r="J27" s="51"/>
      <c r="K27" s="52"/>
      <c r="L27" s="52"/>
      <c r="M27" s="51"/>
      <c r="N27" s="51"/>
      <c r="O27" s="51"/>
    </row>
    <row r="28" spans="1:15" x14ac:dyDescent="0.25">
      <c r="A28" s="51">
        <v>23</v>
      </c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52"/>
      <c r="M28" s="51"/>
      <c r="N28" s="51"/>
      <c r="O28" s="51"/>
    </row>
    <row r="29" spans="1:15" x14ac:dyDescent="0.25">
      <c r="A29" s="51">
        <v>24</v>
      </c>
      <c r="B29" s="51"/>
      <c r="C29" s="51"/>
      <c r="D29" s="51"/>
      <c r="E29" s="51"/>
      <c r="F29" s="51"/>
      <c r="G29" s="51"/>
      <c r="H29" s="51"/>
      <c r="I29" s="51"/>
      <c r="J29" s="51"/>
      <c r="K29" s="52"/>
      <c r="L29" s="52"/>
      <c r="M29" s="51"/>
      <c r="N29" s="51"/>
      <c r="O29" s="51"/>
    </row>
    <row r="30" spans="1:15" x14ac:dyDescent="0.25">
      <c r="A30" s="51">
        <v>25</v>
      </c>
      <c r="B30" s="51"/>
      <c r="C30" s="51"/>
      <c r="D30" s="51"/>
      <c r="E30" s="51"/>
      <c r="F30" s="51"/>
      <c r="G30" s="51"/>
      <c r="H30" s="51"/>
      <c r="I30" s="51"/>
      <c r="J30" s="51"/>
      <c r="K30" s="52"/>
      <c r="L30" s="52"/>
      <c r="M30" s="51"/>
      <c r="N30" s="51"/>
      <c r="O30" s="51"/>
    </row>
    <row r="31" spans="1:15" x14ac:dyDescent="0.25">
      <c r="A31" s="51">
        <v>26</v>
      </c>
      <c r="B31" s="51"/>
      <c r="C31" s="51"/>
      <c r="D31" s="51"/>
      <c r="E31" s="51"/>
      <c r="F31" s="51"/>
      <c r="G31" s="51"/>
      <c r="H31" s="51"/>
      <c r="I31" s="51"/>
      <c r="J31" s="51"/>
      <c r="K31" s="52"/>
      <c r="L31" s="52"/>
      <c r="M31" s="51"/>
      <c r="N31" s="51"/>
      <c r="O31" s="51"/>
    </row>
    <row r="32" spans="1:15" x14ac:dyDescent="0.25">
      <c r="A32" s="51">
        <v>27</v>
      </c>
      <c r="B32" s="51"/>
      <c r="C32" s="51"/>
      <c r="D32" s="51"/>
      <c r="E32" s="51"/>
      <c r="F32" s="51"/>
      <c r="G32" s="51"/>
      <c r="H32" s="51"/>
      <c r="I32" s="51"/>
      <c r="J32" s="51"/>
      <c r="K32" s="52"/>
      <c r="L32" s="52"/>
      <c r="M32" s="51"/>
      <c r="N32" s="51"/>
      <c r="O32" s="51"/>
    </row>
    <row r="33" spans="1:15" x14ac:dyDescent="0.25">
      <c r="A33" s="51">
        <v>28</v>
      </c>
      <c r="B33" s="51"/>
      <c r="C33" s="51"/>
      <c r="D33" s="51"/>
      <c r="E33" s="51"/>
      <c r="F33" s="51"/>
      <c r="G33" s="51"/>
      <c r="H33" s="51"/>
      <c r="I33" s="51"/>
      <c r="J33" s="51"/>
      <c r="K33" s="52"/>
      <c r="L33" s="52"/>
      <c r="M33" s="51"/>
      <c r="N33" s="51"/>
      <c r="O33" s="51"/>
    </row>
    <row r="34" spans="1:15" x14ac:dyDescent="0.25">
      <c r="A34" s="51">
        <v>29</v>
      </c>
      <c r="B34" s="51"/>
      <c r="C34" s="51"/>
      <c r="D34" s="51"/>
      <c r="E34" s="51"/>
      <c r="F34" s="51"/>
      <c r="G34" s="51"/>
      <c r="H34" s="51"/>
      <c r="I34" s="51"/>
      <c r="J34" s="51"/>
      <c r="K34" s="52"/>
      <c r="L34" s="52"/>
      <c r="M34" s="51"/>
      <c r="N34" s="51"/>
      <c r="O34" s="51"/>
    </row>
    <row r="35" spans="1:15" x14ac:dyDescent="0.25">
      <c r="A35" s="51">
        <v>30</v>
      </c>
      <c r="B35" s="51"/>
      <c r="C35" s="51"/>
      <c r="D35" s="51"/>
      <c r="E35" s="51"/>
      <c r="F35" s="51"/>
      <c r="G35" s="51"/>
      <c r="H35" s="51"/>
      <c r="I35" s="51"/>
      <c r="J35" s="51"/>
      <c r="K35" s="52"/>
      <c r="L35" s="52"/>
      <c r="M35" s="51"/>
      <c r="N35" s="51"/>
      <c r="O35" s="51"/>
    </row>
  </sheetData>
  <pageMargins left="0.7" right="0.7" top="0.75" bottom="0.75" header="0.3" footer="0.3"/>
  <pageSetup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Uniform Report</vt:lpstr>
      <vt:lpstr>List of Certified DBE Firms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Peterson, Zhenia C (DOT)</cp:lastModifiedBy>
  <cp:lastPrinted>2024-10-04T20:41:55Z</cp:lastPrinted>
  <dcterms:created xsi:type="dcterms:W3CDTF">2015-04-08T20:46:50Z</dcterms:created>
  <dcterms:modified xsi:type="dcterms:W3CDTF">2024-12-04T18:35:37Z</dcterms:modified>
</cp:coreProperties>
</file>